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Administration\Accounting\Private\bonnie.moffat (scsm-fs-01home)\Budget\Budget Presentation Material\2019.2020\"/>
    </mc:Choice>
  </mc:AlternateContent>
  <xr:revisionPtr revIDLastSave="0" documentId="13_ncr:1_{014BA543-382C-402D-A2C3-34E9B9CD6105}" xr6:coauthVersionLast="36" xr6:coauthVersionMax="36" xr10:uidLastSave="{00000000-0000-0000-0000-000000000000}"/>
  <bookViews>
    <workbookView xWindow="0" yWindow="0" windowWidth="21570" windowHeight="7950" activeTab="4" xr2:uid="{00000000-000D-0000-FFFF-FFFF00000000}"/>
  </bookViews>
  <sheets>
    <sheet name="FY 2014-2015" sheetId="3" r:id="rId1"/>
    <sheet name="FY 2015-2016" sheetId="4" r:id="rId2"/>
    <sheet name="FY 2016-2017" sheetId="5" r:id="rId3"/>
    <sheet name="FY 2017-2018" sheetId="6" r:id="rId4"/>
    <sheet name="FY 2018-2019" sheetId="8" r:id="rId5"/>
  </sheets>
  <definedNames>
    <definedName name="_xlnm.Print_Area" localSheetId="0">'FY 2014-2015'!$A$1:$I$33</definedName>
    <definedName name="_xlnm.Print_Area" localSheetId="1">'FY 2015-2016'!$A$1:$I$32</definedName>
    <definedName name="_xlnm.Print_Area" localSheetId="2">'FY 2016-2017'!$A$1:$I$32</definedName>
    <definedName name="_xlnm.Print_Area" localSheetId="3">'FY 2017-2018'!$A$1:$I$32</definedName>
    <definedName name="_xlnm.Print_Area" localSheetId="4">'FY 2018-2019'!$A$1:$I$32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2" i="8" l="1"/>
  <c r="D32" i="8"/>
  <c r="C32" i="8"/>
  <c r="B32" i="8"/>
  <c r="I16" i="8"/>
  <c r="I6" i="8"/>
  <c r="D32" i="6" l="1"/>
  <c r="C32" i="6" l="1"/>
  <c r="I32" i="6" s="1"/>
  <c r="B32" i="6"/>
  <c r="I16" i="6"/>
  <c r="I6" i="6"/>
  <c r="D32" i="5"/>
  <c r="C32" i="5"/>
  <c r="B32" i="5"/>
  <c r="I32" i="5" s="1"/>
  <c r="I16" i="5"/>
  <c r="I10" i="5"/>
  <c r="I9" i="5"/>
  <c r="I8" i="5"/>
  <c r="I7" i="5"/>
  <c r="I6" i="5"/>
  <c r="C32" i="4"/>
  <c r="I32" i="4" s="1"/>
  <c r="B32" i="4"/>
  <c r="I7" i="4"/>
  <c r="I6" i="4"/>
  <c r="C32" i="3"/>
  <c r="B32" i="3"/>
  <c r="I8" i="3"/>
  <c r="I7" i="3"/>
  <c r="I6" i="3"/>
  <c r="I32" i="3" l="1"/>
</calcChain>
</file>

<file path=xl/sharedStrings.xml><?xml version="1.0" encoding="utf-8"?>
<sst xmlns="http://schemas.openxmlformats.org/spreadsheetml/2006/main" count="191" uniqueCount="46">
  <si>
    <t>4% sales tax</t>
  </si>
  <si>
    <t>Proviso 118.16</t>
  </si>
  <si>
    <t>1% sales tax</t>
  </si>
  <si>
    <t>Proviso 1A.52</t>
  </si>
  <si>
    <t>H.5002</t>
  </si>
  <si>
    <t>Proviso 3.6</t>
  </si>
  <si>
    <t>FY 2016-17</t>
  </si>
  <si>
    <t>Program Description</t>
  </si>
  <si>
    <t>General Fund</t>
  </si>
  <si>
    <t>NONRECURRING GF</t>
  </si>
  <si>
    <t>EIA</t>
  </si>
  <si>
    <t>NONRECURRING EIA</t>
  </si>
  <si>
    <t>Capital Reserve</t>
  </si>
  <si>
    <t>Lottery</t>
  </si>
  <si>
    <t>Unclaimed Lottery</t>
  </si>
  <si>
    <t>Total State</t>
  </si>
  <si>
    <t>Appropriation</t>
  </si>
  <si>
    <t>Agency</t>
  </si>
  <si>
    <t>Total FY 2016-17 State Education Appropriations</t>
  </si>
  <si>
    <t>FY 2014-15</t>
  </si>
  <si>
    <t>FY 2015-16</t>
  </si>
  <si>
    <t>Total FY 2014-15 State Education Appropriations</t>
  </si>
  <si>
    <t>Total FY 2015-16 State Education Appropriations</t>
  </si>
  <si>
    <t>H.4702</t>
  </si>
  <si>
    <t>Proviso 118.14</t>
  </si>
  <si>
    <t>H.3702</t>
  </si>
  <si>
    <t>Proviso 1A.59</t>
  </si>
  <si>
    <t>Proviso 1A.67</t>
  </si>
  <si>
    <t>Proviso 3.5</t>
  </si>
  <si>
    <t>Proviso 3.4</t>
  </si>
  <si>
    <t>H.3721</t>
  </si>
  <si>
    <t>Proviso 1A.50</t>
  </si>
  <si>
    <t>FY 2017-18</t>
  </si>
  <si>
    <t>Total FY 2017-18 State Education Appropriations</t>
  </si>
  <si>
    <t>Museum Commission</t>
  </si>
  <si>
    <t>Information Technology Upgrade</t>
  </si>
  <si>
    <t>Collections Acquisition Fund</t>
  </si>
  <si>
    <t>Security Upgrade</t>
  </si>
  <si>
    <t>Collections Database &amp; Management System</t>
  </si>
  <si>
    <t>Education Outreach</t>
  </si>
  <si>
    <t>Education Programming</t>
  </si>
  <si>
    <t xml:space="preserve">Collections and Content </t>
  </si>
  <si>
    <t xml:space="preserve">Department of Education </t>
  </si>
  <si>
    <t xml:space="preserve">     X.  Aid to Schoool Districts</t>
  </si>
  <si>
    <t xml:space="preserve">          B.  Special Allocations State Museum</t>
  </si>
  <si>
    <t>FY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</si>
</sst>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7" xfId="0" applyBorder="1"/>
    <xf numFmtId="0" fontId="0" fillId="0" borderId="8" xfId="0" applyBorder="1"/>
    <xf numFmtId="38" fontId="0" fillId="0" borderId="10" xfId="0" applyNumberFormat="1" applyFill="1" applyBorder="1"/>
    <xf numFmtId="38" fontId="0" fillId="0" borderId="9" xfId="0" applyNumberFormat="1" applyFill="1" applyBorder="1"/>
    <xf numFmtId="38" fontId="0" fillId="0" borderId="8" xfId="0" applyNumberFormat="1" applyFill="1" applyBorder="1"/>
    <xf numFmtId="38" fontId="0" fillId="0" borderId="11" xfId="0" applyNumberFormat="1" applyFill="1" applyBorder="1"/>
    <xf numFmtId="0" fontId="0" fillId="0" borderId="12" xfId="0" applyFont="1" applyBorder="1" applyAlignment="1">
      <alignment horizontal="left"/>
    </xf>
    <xf numFmtId="38" fontId="0" fillId="0" borderId="14" xfId="0" applyNumberFormat="1" applyFill="1" applyBorder="1"/>
    <xf numFmtId="38" fontId="0" fillId="0" borderId="13" xfId="0" applyNumberFormat="1" applyFill="1" applyBorder="1"/>
    <xf numFmtId="38" fontId="0" fillId="0" borderId="12" xfId="0" applyNumberFormat="1" applyFill="1" applyBorder="1"/>
    <xf numFmtId="0" fontId="0" fillId="0" borderId="12" xfId="0" applyBorder="1"/>
    <xf numFmtId="38" fontId="0" fillId="0" borderId="15" xfId="0" applyNumberFormat="1" applyFill="1" applyBorder="1"/>
    <xf numFmtId="0" fontId="3" fillId="0" borderId="12" xfId="0" applyFont="1" applyBorder="1" applyAlignment="1">
      <alignment horizontal="right"/>
    </xf>
    <xf numFmtId="38" fontId="0" fillId="0" borderId="16" xfId="0" applyNumberFormat="1" applyFill="1" applyBorder="1"/>
    <xf numFmtId="0" fontId="3" fillId="0" borderId="12" xfId="0" applyFont="1" applyBorder="1" applyAlignment="1">
      <alignment horizontal="center"/>
    </xf>
    <xf numFmtId="3" fontId="0" fillId="0" borderId="12" xfId="0" applyNumberFormat="1" applyFill="1" applyBorder="1"/>
    <xf numFmtId="38" fontId="3" fillId="0" borderId="11" xfId="0" applyNumberFormat="1" applyFont="1" applyFill="1" applyBorder="1"/>
    <xf numFmtId="0" fontId="3" fillId="0" borderId="17" xfId="0" applyFont="1" applyBorder="1"/>
    <xf numFmtId="38" fontId="3" fillId="0" borderId="18" xfId="0" applyNumberFormat="1" applyFont="1" applyFill="1" applyBorder="1"/>
    <xf numFmtId="38" fontId="3" fillId="0" borderId="19" xfId="0" applyNumberFormat="1" applyFont="1" applyFill="1" applyBorder="1"/>
    <xf numFmtId="38" fontId="3" fillId="0" borderId="20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0" fillId="0" borderId="21" xfId="0" applyBorder="1"/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2"/>
  <sheetViews>
    <sheetView workbookViewId="0">
      <selection activeCell="A11" sqref="A11"/>
    </sheetView>
  </sheetViews>
  <sheetFormatPr defaultRowHeight="12.75" x14ac:dyDescent="0.2"/>
  <cols>
    <col min="1" max="1" width="45.5703125" customWidth="1"/>
    <col min="2" max="2" width="15.28515625" customWidth="1"/>
    <col min="3" max="3" width="18.85546875" customWidth="1"/>
    <col min="4" max="4" width="16.42578125" customWidth="1"/>
    <col min="5" max="5" width="21.5703125" customWidth="1"/>
    <col min="6" max="6" width="16.42578125" customWidth="1"/>
    <col min="7" max="7" width="16" customWidth="1"/>
    <col min="8" max="8" width="18.28515625" customWidth="1"/>
    <col min="9" max="9" width="16.85546875" customWidth="1"/>
  </cols>
  <sheetData>
    <row r="1" spans="1:9" ht="15" x14ac:dyDescent="0.25">
      <c r="A1" s="35"/>
      <c r="B1" s="36" t="s">
        <v>0</v>
      </c>
      <c r="C1" s="36" t="s">
        <v>1</v>
      </c>
      <c r="D1" s="37" t="s">
        <v>2</v>
      </c>
      <c r="E1" s="36" t="s">
        <v>27</v>
      </c>
      <c r="F1" s="38" t="s">
        <v>23</v>
      </c>
      <c r="G1" s="39" t="s">
        <v>28</v>
      </c>
      <c r="H1" s="39" t="s">
        <v>28</v>
      </c>
      <c r="I1" s="40"/>
    </row>
    <row r="2" spans="1:9" ht="15" x14ac:dyDescent="0.25">
      <c r="A2" s="2"/>
      <c r="B2" s="5" t="s">
        <v>19</v>
      </c>
      <c r="C2" s="5" t="s">
        <v>19</v>
      </c>
      <c r="D2" s="5" t="s">
        <v>19</v>
      </c>
      <c r="E2" s="5" t="s">
        <v>19</v>
      </c>
      <c r="F2" s="5" t="s">
        <v>19</v>
      </c>
      <c r="G2" s="5" t="s">
        <v>19</v>
      </c>
      <c r="H2" s="5" t="s">
        <v>19</v>
      </c>
      <c r="I2" s="5" t="s">
        <v>19</v>
      </c>
    </row>
    <row r="3" spans="1:9" ht="15" x14ac:dyDescent="0.25">
      <c r="A3" s="2" t="s">
        <v>17</v>
      </c>
      <c r="B3" s="5" t="s">
        <v>8</v>
      </c>
      <c r="C3" s="5" t="s">
        <v>9</v>
      </c>
      <c r="D3" s="4" t="s">
        <v>10</v>
      </c>
      <c r="E3" s="5" t="s">
        <v>11</v>
      </c>
      <c r="F3" s="6" t="s">
        <v>12</v>
      </c>
      <c r="G3" s="3" t="s">
        <v>13</v>
      </c>
      <c r="H3" s="7" t="s">
        <v>14</v>
      </c>
      <c r="I3" s="3" t="s">
        <v>15</v>
      </c>
    </row>
    <row r="4" spans="1:9" ht="15" x14ac:dyDescent="0.25">
      <c r="A4" s="1"/>
      <c r="B4" s="5" t="s">
        <v>16</v>
      </c>
      <c r="C4" s="5" t="s">
        <v>16</v>
      </c>
      <c r="D4" s="4" t="s">
        <v>16</v>
      </c>
      <c r="E4" s="5" t="s">
        <v>16</v>
      </c>
      <c r="F4" s="6" t="s">
        <v>16</v>
      </c>
      <c r="G4" s="3" t="s">
        <v>16</v>
      </c>
      <c r="H4" s="7" t="s">
        <v>16</v>
      </c>
      <c r="I4" s="3" t="s">
        <v>16</v>
      </c>
    </row>
    <row r="5" spans="1:9" ht="15.75" thickBot="1" x14ac:dyDescent="0.3">
      <c r="A5" s="8" t="s">
        <v>7</v>
      </c>
      <c r="B5" s="11"/>
      <c r="C5" s="11"/>
      <c r="D5" s="12"/>
      <c r="E5" s="11"/>
      <c r="F5" s="10"/>
      <c r="G5" s="9"/>
      <c r="H5" s="13"/>
      <c r="I5" s="9"/>
    </row>
    <row r="6" spans="1:9" ht="13.5" thickBot="1" x14ac:dyDescent="0.25">
      <c r="A6" s="14" t="s">
        <v>34</v>
      </c>
      <c r="B6" s="16">
        <v>3277503</v>
      </c>
      <c r="C6" s="16"/>
      <c r="D6" s="17"/>
      <c r="E6" s="16"/>
      <c r="F6" s="15"/>
      <c r="G6" s="16"/>
      <c r="H6" s="16"/>
      <c r="I6" s="18">
        <f>SUM(B6:H6)</f>
        <v>3277503</v>
      </c>
    </row>
    <row r="7" spans="1:9" ht="13.5" thickBot="1" x14ac:dyDescent="0.25">
      <c r="A7" s="19" t="s">
        <v>35</v>
      </c>
      <c r="B7" s="21"/>
      <c r="C7" s="21">
        <v>75000</v>
      </c>
      <c r="D7" s="22"/>
      <c r="E7" s="21"/>
      <c r="F7" s="20"/>
      <c r="G7" s="21"/>
      <c r="H7" s="21"/>
      <c r="I7" s="18">
        <f t="shared" ref="I7:I8" si="0">SUM(B7:H7)</f>
        <v>75000</v>
      </c>
    </row>
    <row r="8" spans="1:9" ht="13.5" thickBot="1" x14ac:dyDescent="0.25">
      <c r="A8" s="23" t="s">
        <v>36</v>
      </c>
      <c r="B8" s="21"/>
      <c r="C8" s="21">
        <v>200000</v>
      </c>
      <c r="D8" s="22"/>
      <c r="E8" s="21"/>
      <c r="F8" s="20"/>
      <c r="G8" s="21"/>
      <c r="H8" s="21"/>
      <c r="I8" s="18">
        <f t="shared" si="0"/>
        <v>200000</v>
      </c>
    </row>
    <row r="9" spans="1:9" ht="13.5" thickBot="1" x14ac:dyDescent="0.25">
      <c r="A9" s="23"/>
      <c r="B9" s="21"/>
      <c r="C9" s="26"/>
      <c r="D9" s="22"/>
      <c r="E9" s="21"/>
      <c r="F9" s="20"/>
      <c r="G9" s="21"/>
      <c r="H9" s="21"/>
      <c r="I9" s="18"/>
    </row>
    <row r="10" spans="1:9" ht="15.75" thickBot="1" x14ac:dyDescent="0.3">
      <c r="A10" s="25"/>
      <c r="B10" s="21"/>
      <c r="C10" s="21"/>
      <c r="D10" s="22"/>
      <c r="E10" s="21"/>
      <c r="F10" s="20"/>
      <c r="G10" s="21"/>
      <c r="H10" s="21"/>
      <c r="I10" s="18"/>
    </row>
    <row r="11" spans="1:9" ht="13.5" thickBot="1" x14ac:dyDescent="0.25">
      <c r="A11" s="23"/>
      <c r="B11" s="21"/>
      <c r="C11" s="21"/>
      <c r="D11" s="22"/>
      <c r="E11" s="21"/>
      <c r="F11" s="20"/>
      <c r="G11" s="21"/>
      <c r="H11" s="21"/>
      <c r="I11" s="18"/>
    </row>
    <row r="12" spans="1:9" ht="15.75" thickBot="1" x14ac:dyDescent="0.3">
      <c r="A12" s="27"/>
      <c r="B12" s="21"/>
      <c r="C12" s="21"/>
      <c r="D12" s="22"/>
      <c r="E12" s="21"/>
      <c r="F12" s="20"/>
      <c r="G12" s="21"/>
      <c r="H12" s="21"/>
      <c r="I12" s="18"/>
    </row>
    <row r="13" spans="1:9" ht="13.5" thickBot="1" x14ac:dyDescent="0.25">
      <c r="A13" s="23"/>
      <c r="B13" s="21"/>
      <c r="C13" s="21"/>
      <c r="D13" s="22"/>
      <c r="E13" s="21"/>
      <c r="F13" s="20"/>
      <c r="G13" s="21"/>
      <c r="H13" s="21"/>
      <c r="I13" s="18"/>
    </row>
    <row r="14" spans="1:9" ht="13.5" thickBot="1" x14ac:dyDescent="0.25">
      <c r="A14" s="23"/>
      <c r="B14" s="21"/>
      <c r="C14" s="21"/>
      <c r="D14" s="22"/>
      <c r="E14" s="21"/>
      <c r="F14" s="20"/>
      <c r="G14" s="21"/>
      <c r="H14" s="21"/>
      <c r="I14" s="18"/>
    </row>
    <row r="15" spans="1:9" ht="13.5" thickBot="1" x14ac:dyDescent="0.25">
      <c r="A15" s="23"/>
      <c r="B15" s="21"/>
      <c r="C15" s="21"/>
      <c r="D15" s="22"/>
      <c r="E15" s="21"/>
      <c r="F15" s="20"/>
      <c r="G15" s="21"/>
      <c r="H15" s="21"/>
      <c r="I15" s="18"/>
    </row>
    <row r="16" spans="1:9" ht="13.5" thickBot="1" x14ac:dyDescent="0.25">
      <c r="A16" s="23"/>
      <c r="B16" s="21"/>
      <c r="C16" s="21"/>
      <c r="D16" s="28"/>
      <c r="E16" s="21"/>
      <c r="F16" s="20"/>
      <c r="G16" s="21"/>
      <c r="H16" s="21"/>
      <c r="I16" s="18"/>
    </row>
    <row r="17" spans="1:9" ht="13.5" thickBot="1" x14ac:dyDescent="0.25">
      <c r="A17" s="23"/>
      <c r="B17" s="21"/>
      <c r="C17" s="21"/>
      <c r="D17" s="22"/>
      <c r="E17" s="21"/>
      <c r="F17" s="20"/>
      <c r="G17" s="21"/>
      <c r="H17" s="21"/>
      <c r="I17" s="18"/>
    </row>
    <row r="18" spans="1:9" ht="13.5" thickBot="1" x14ac:dyDescent="0.25">
      <c r="A18" s="23"/>
      <c r="B18" s="21"/>
      <c r="C18" s="21"/>
      <c r="D18" s="22"/>
      <c r="E18" s="21"/>
      <c r="F18" s="20"/>
      <c r="G18" s="21"/>
      <c r="H18" s="21"/>
      <c r="I18" s="18"/>
    </row>
    <row r="19" spans="1:9" ht="13.5" thickBot="1" x14ac:dyDescent="0.25">
      <c r="A19" s="23"/>
      <c r="B19" s="21"/>
      <c r="C19" s="21"/>
      <c r="D19" s="22"/>
      <c r="E19" s="21"/>
      <c r="F19" s="20"/>
      <c r="G19" s="21"/>
      <c r="H19" s="21"/>
      <c r="I19" s="18"/>
    </row>
    <row r="20" spans="1:9" ht="13.5" thickBot="1" x14ac:dyDescent="0.25">
      <c r="A20" s="23"/>
      <c r="B20" s="21"/>
      <c r="C20" s="21"/>
      <c r="D20" s="22"/>
      <c r="E20" s="21"/>
      <c r="F20" s="20"/>
      <c r="G20" s="21"/>
      <c r="H20" s="21"/>
      <c r="I20" s="18"/>
    </row>
    <row r="21" spans="1:9" ht="13.5" thickBot="1" x14ac:dyDescent="0.25">
      <c r="A21" s="23"/>
      <c r="B21" s="21"/>
      <c r="C21" s="21"/>
      <c r="D21" s="22"/>
      <c r="E21" s="21"/>
      <c r="F21" s="20"/>
      <c r="G21" s="21"/>
      <c r="H21" s="21"/>
      <c r="I21" s="18"/>
    </row>
    <row r="22" spans="1:9" ht="13.5" thickBot="1" x14ac:dyDescent="0.25">
      <c r="A22" s="23"/>
      <c r="B22" s="21"/>
      <c r="C22" s="21"/>
      <c r="D22" s="22"/>
      <c r="E22" s="21"/>
      <c r="F22" s="20"/>
      <c r="G22" s="21"/>
      <c r="H22" s="21"/>
      <c r="I22" s="18"/>
    </row>
    <row r="23" spans="1:9" ht="13.5" thickBot="1" x14ac:dyDescent="0.25">
      <c r="A23" s="23"/>
      <c r="B23" s="21"/>
      <c r="C23" s="21"/>
      <c r="D23" s="22"/>
      <c r="E23" s="21"/>
      <c r="F23" s="20"/>
      <c r="G23" s="21"/>
      <c r="H23" s="21"/>
      <c r="I23" s="18"/>
    </row>
    <row r="24" spans="1:9" ht="13.5" thickBot="1" x14ac:dyDescent="0.25">
      <c r="A24" s="23"/>
      <c r="B24" s="21"/>
      <c r="C24" s="21"/>
      <c r="D24" s="22"/>
      <c r="E24" s="21"/>
      <c r="F24" s="20"/>
      <c r="G24" s="21"/>
      <c r="H24" s="21"/>
      <c r="I24" s="18"/>
    </row>
    <row r="25" spans="1:9" ht="13.5" thickBot="1" x14ac:dyDescent="0.25">
      <c r="A25" s="23"/>
      <c r="B25" s="21"/>
      <c r="C25" s="21"/>
      <c r="D25" s="22"/>
      <c r="E25" s="21"/>
      <c r="F25" s="20"/>
      <c r="G25" s="21"/>
      <c r="H25" s="21"/>
      <c r="I25" s="18"/>
    </row>
    <row r="26" spans="1:9" ht="13.5" thickBot="1" x14ac:dyDescent="0.25">
      <c r="A26" s="23"/>
      <c r="B26" s="21"/>
      <c r="C26" s="21"/>
      <c r="D26" s="22"/>
      <c r="E26" s="21"/>
      <c r="F26" s="20"/>
      <c r="G26" s="21"/>
      <c r="H26" s="21"/>
      <c r="I26" s="18"/>
    </row>
    <row r="27" spans="1:9" ht="13.5" thickBot="1" x14ac:dyDescent="0.25">
      <c r="A27" s="23"/>
      <c r="B27" s="21"/>
      <c r="C27" s="21"/>
      <c r="D27" s="22"/>
      <c r="E27" s="21"/>
      <c r="F27" s="20"/>
      <c r="G27" s="21"/>
      <c r="H27" s="21"/>
      <c r="I27" s="18"/>
    </row>
    <row r="28" spans="1:9" ht="13.5" thickBot="1" x14ac:dyDescent="0.25">
      <c r="A28" s="23"/>
      <c r="B28" s="21"/>
      <c r="C28" s="21"/>
      <c r="D28" s="22"/>
      <c r="E28" s="21"/>
      <c r="F28" s="20"/>
      <c r="G28" s="21"/>
      <c r="H28" s="21"/>
      <c r="I28" s="18"/>
    </row>
    <row r="29" spans="1:9" ht="13.5" thickBot="1" x14ac:dyDescent="0.25">
      <c r="A29" s="23"/>
      <c r="B29" s="21"/>
      <c r="C29" s="21"/>
      <c r="D29" s="22"/>
      <c r="E29" s="21"/>
      <c r="F29" s="20"/>
      <c r="G29" s="21"/>
      <c r="H29" s="21"/>
      <c r="I29" s="18"/>
    </row>
    <row r="30" spans="1:9" ht="13.5" thickBot="1" x14ac:dyDescent="0.25">
      <c r="A30" s="23"/>
      <c r="B30" s="21"/>
      <c r="C30" s="21"/>
      <c r="D30" s="22"/>
      <c r="E30" s="21"/>
      <c r="F30" s="20"/>
      <c r="G30" s="21"/>
      <c r="H30" s="21"/>
      <c r="I30" s="18"/>
    </row>
    <row r="31" spans="1:9" ht="13.5" thickBot="1" x14ac:dyDescent="0.25">
      <c r="A31" s="23"/>
      <c r="B31" s="24"/>
      <c r="C31" s="21"/>
      <c r="D31" s="22"/>
      <c r="E31" s="21"/>
      <c r="F31" s="20"/>
      <c r="G31" s="21"/>
      <c r="H31" s="21"/>
      <c r="I31" s="18"/>
    </row>
    <row r="32" spans="1:9" ht="15.75" thickBot="1" x14ac:dyDescent="0.3">
      <c r="A32" s="30" t="s">
        <v>21</v>
      </c>
      <c r="B32" s="31">
        <f>SUM(B6:B31)</f>
        <v>3277503</v>
      </c>
      <c r="C32" s="31">
        <f>SUM(C6:C31)</f>
        <v>275000</v>
      </c>
      <c r="D32" s="31"/>
      <c r="E32" s="29"/>
      <c r="F32" s="31"/>
      <c r="G32" s="32"/>
      <c r="H32" s="33"/>
      <c r="I32" s="29">
        <f>SUM(I6:I31)</f>
        <v>3552503</v>
      </c>
    </row>
  </sheetData>
  <pageMargins left="0.7" right="0.7" top="0.75" bottom="0.75" header="0.3" footer="0.3"/>
  <pageSetup scale="67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workbookViewId="0">
      <selection activeCell="C14" sqref="C14"/>
    </sheetView>
  </sheetViews>
  <sheetFormatPr defaultRowHeight="12.75" x14ac:dyDescent="0.2"/>
  <cols>
    <col min="1" max="1" width="43.42578125" customWidth="1"/>
    <col min="2" max="2" width="15" customWidth="1"/>
    <col min="3" max="3" width="20" customWidth="1"/>
    <col min="4" max="4" width="17.42578125" customWidth="1"/>
    <col min="5" max="5" width="21.5703125" customWidth="1"/>
    <col min="6" max="6" width="16.7109375" customWidth="1"/>
    <col min="7" max="7" width="16.5703125" customWidth="1"/>
    <col min="8" max="8" width="17.85546875" customWidth="1"/>
    <col min="9" max="9" width="16" customWidth="1"/>
  </cols>
  <sheetData>
    <row r="1" spans="1:9" ht="15" x14ac:dyDescent="0.25">
      <c r="A1" s="35"/>
      <c r="B1" s="36" t="s">
        <v>0</v>
      </c>
      <c r="C1" s="36" t="s">
        <v>24</v>
      </c>
      <c r="D1" s="37" t="s">
        <v>2</v>
      </c>
      <c r="E1" s="36" t="s">
        <v>26</v>
      </c>
      <c r="F1" s="38" t="s">
        <v>25</v>
      </c>
      <c r="G1" s="39" t="s">
        <v>29</v>
      </c>
      <c r="H1" s="39" t="s">
        <v>29</v>
      </c>
      <c r="I1" s="40"/>
    </row>
    <row r="2" spans="1:9" ht="15" x14ac:dyDescent="0.25">
      <c r="A2" s="2"/>
      <c r="B2" s="5" t="s">
        <v>20</v>
      </c>
      <c r="C2" s="5" t="s">
        <v>20</v>
      </c>
      <c r="D2" s="5" t="s">
        <v>20</v>
      </c>
      <c r="E2" s="5" t="s">
        <v>20</v>
      </c>
      <c r="F2" s="5" t="s">
        <v>20</v>
      </c>
      <c r="G2" s="5" t="s">
        <v>20</v>
      </c>
      <c r="H2" s="5" t="s">
        <v>20</v>
      </c>
      <c r="I2" s="5" t="s">
        <v>20</v>
      </c>
    </row>
    <row r="3" spans="1:9" ht="15" x14ac:dyDescent="0.25">
      <c r="A3" s="2" t="s">
        <v>17</v>
      </c>
      <c r="B3" s="5" t="s">
        <v>8</v>
      </c>
      <c r="C3" s="5" t="s">
        <v>9</v>
      </c>
      <c r="D3" s="4" t="s">
        <v>10</v>
      </c>
      <c r="E3" s="5" t="s">
        <v>11</v>
      </c>
      <c r="F3" s="6" t="s">
        <v>12</v>
      </c>
      <c r="G3" s="3" t="s">
        <v>13</v>
      </c>
      <c r="H3" s="7" t="s">
        <v>14</v>
      </c>
      <c r="I3" s="3" t="s">
        <v>15</v>
      </c>
    </row>
    <row r="4" spans="1:9" ht="15" x14ac:dyDescent="0.25">
      <c r="A4" s="1"/>
      <c r="B4" s="5" t="s">
        <v>16</v>
      </c>
      <c r="C4" s="5" t="s">
        <v>16</v>
      </c>
      <c r="D4" s="4" t="s">
        <v>16</v>
      </c>
      <c r="E4" s="5" t="s">
        <v>16</v>
      </c>
      <c r="F4" s="6" t="s">
        <v>16</v>
      </c>
      <c r="G4" s="3" t="s">
        <v>16</v>
      </c>
      <c r="H4" s="7" t="s">
        <v>16</v>
      </c>
      <c r="I4" s="3" t="s">
        <v>16</v>
      </c>
    </row>
    <row r="5" spans="1:9" ht="15.75" thickBot="1" x14ac:dyDescent="0.3">
      <c r="A5" s="8" t="s">
        <v>7</v>
      </c>
      <c r="B5" s="11"/>
      <c r="C5" s="11"/>
      <c r="D5" s="12"/>
      <c r="E5" s="11"/>
      <c r="F5" s="10"/>
      <c r="G5" s="9"/>
      <c r="H5" s="13"/>
      <c r="I5" s="9"/>
    </row>
    <row r="6" spans="1:9" ht="13.5" thickBot="1" x14ac:dyDescent="0.25">
      <c r="A6" s="14" t="s">
        <v>34</v>
      </c>
      <c r="B6" s="16">
        <v>3382814</v>
      </c>
      <c r="C6" s="16"/>
      <c r="D6" s="17"/>
      <c r="E6" s="16"/>
      <c r="F6" s="15"/>
      <c r="G6" s="16"/>
      <c r="H6" s="16"/>
      <c r="I6" s="18">
        <f>SUM(B6:H6)</f>
        <v>3382814</v>
      </c>
    </row>
    <row r="7" spans="1:9" ht="13.5" thickBot="1" x14ac:dyDescent="0.25">
      <c r="A7" s="19" t="s">
        <v>37</v>
      </c>
      <c r="B7" s="21"/>
      <c r="C7" s="21">
        <v>100000</v>
      </c>
      <c r="D7" s="22"/>
      <c r="E7" s="21"/>
      <c r="F7" s="20"/>
      <c r="G7" s="21"/>
      <c r="H7" s="21"/>
      <c r="I7" s="18">
        <f>SUM(C7:H7)</f>
        <v>100000</v>
      </c>
    </row>
    <row r="8" spans="1:9" ht="13.5" thickBot="1" x14ac:dyDescent="0.25">
      <c r="A8" s="23"/>
      <c r="B8" s="21"/>
      <c r="C8" s="21"/>
      <c r="D8" s="22"/>
      <c r="E8" s="21"/>
      <c r="F8" s="20"/>
      <c r="G8" s="21"/>
      <c r="H8" s="21"/>
      <c r="I8" s="18"/>
    </row>
    <row r="9" spans="1:9" ht="13.5" thickBot="1" x14ac:dyDescent="0.25">
      <c r="A9" s="23"/>
      <c r="B9" s="21"/>
      <c r="C9" s="26"/>
      <c r="D9" s="22"/>
      <c r="E9" s="21"/>
      <c r="F9" s="20"/>
      <c r="G9" s="21"/>
      <c r="H9" s="21"/>
      <c r="I9" s="18"/>
    </row>
    <row r="10" spans="1:9" ht="15.75" thickBot="1" x14ac:dyDescent="0.3">
      <c r="A10" s="25"/>
      <c r="B10" s="21"/>
      <c r="C10" s="21"/>
      <c r="D10" s="22"/>
      <c r="E10" s="21"/>
      <c r="F10" s="20"/>
      <c r="G10" s="21"/>
      <c r="H10" s="21"/>
      <c r="I10" s="18"/>
    </row>
    <row r="11" spans="1:9" ht="13.5" thickBot="1" x14ac:dyDescent="0.25">
      <c r="A11" s="23"/>
      <c r="B11" s="21"/>
      <c r="C11" s="21"/>
      <c r="D11" s="22"/>
      <c r="E11" s="21"/>
      <c r="F11" s="20"/>
      <c r="G11" s="21"/>
      <c r="H11" s="21"/>
      <c r="I11" s="18"/>
    </row>
    <row r="12" spans="1:9" ht="15.75" thickBot="1" x14ac:dyDescent="0.3">
      <c r="A12" s="27"/>
      <c r="B12" s="21"/>
      <c r="C12" s="21"/>
      <c r="D12" s="22"/>
      <c r="E12" s="21"/>
      <c r="F12" s="20"/>
      <c r="G12" s="21"/>
      <c r="H12" s="21"/>
      <c r="I12" s="18"/>
    </row>
    <row r="13" spans="1:9" ht="13.5" thickBot="1" x14ac:dyDescent="0.25">
      <c r="A13" s="23"/>
      <c r="B13" s="21"/>
      <c r="C13" s="21"/>
      <c r="D13" s="22"/>
      <c r="E13" s="21"/>
      <c r="F13" s="20"/>
      <c r="G13" s="21"/>
      <c r="H13" s="21"/>
      <c r="I13" s="18"/>
    </row>
    <row r="14" spans="1:9" ht="13.5" thickBot="1" x14ac:dyDescent="0.25">
      <c r="A14" s="23"/>
      <c r="B14" s="21"/>
      <c r="C14" s="21"/>
      <c r="D14" s="22"/>
      <c r="E14" s="21"/>
      <c r="F14" s="20"/>
      <c r="G14" s="21"/>
      <c r="H14" s="21"/>
      <c r="I14" s="18"/>
    </row>
    <row r="15" spans="1:9" ht="13.5" thickBot="1" x14ac:dyDescent="0.25">
      <c r="A15" s="23"/>
      <c r="B15" s="21"/>
      <c r="C15" s="21"/>
      <c r="D15" s="22"/>
      <c r="E15" s="21"/>
      <c r="F15" s="20"/>
      <c r="G15" s="21"/>
      <c r="H15" s="21"/>
      <c r="I15" s="18"/>
    </row>
    <row r="16" spans="1:9" ht="13.5" thickBot="1" x14ac:dyDescent="0.25">
      <c r="A16" s="23"/>
      <c r="B16" s="21"/>
      <c r="C16" s="21"/>
      <c r="D16" s="28"/>
      <c r="E16" s="21"/>
      <c r="F16" s="20"/>
      <c r="G16" s="21"/>
      <c r="H16" s="21"/>
      <c r="I16" s="18"/>
    </row>
    <row r="17" spans="1:9" ht="13.5" thickBot="1" x14ac:dyDescent="0.25">
      <c r="A17" s="23"/>
      <c r="B17" s="21"/>
      <c r="C17" s="21"/>
      <c r="D17" s="22"/>
      <c r="E17" s="21"/>
      <c r="F17" s="20"/>
      <c r="G17" s="21"/>
      <c r="H17" s="21"/>
      <c r="I17" s="18"/>
    </row>
    <row r="18" spans="1:9" ht="13.5" thickBot="1" x14ac:dyDescent="0.25">
      <c r="A18" s="23"/>
      <c r="B18" s="21"/>
      <c r="C18" s="21"/>
      <c r="D18" s="22"/>
      <c r="E18" s="21"/>
      <c r="F18" s="20"/>
      <c r="G18" s="21"/>
      <c r="H18" s="21"/>
      <c r="I18" s="18"/>
    </row>
    <row r="19" spans="1:9" ht="13.5" thickBot="1" x14ac:dyDescent="0.25">
      <c r="A19" s="23"/>
      <c r="B19" s="21"/>
      <c r="C19" s="21"/>
      <c r="D19" s="22"/>
      <c r="E19" s="21"/>
      <c r="F19" s="20"/>
      <c r="G19" s="21"/>
      <c r="H19" s="21"/>
      <c r="I19" s="18"/>
    </row>
    <row r="20" spans="1:9" ht="13.5" thickBot="1" x14ac:dyDescent="0.25">
      <c r="A20" s="23"/>
      <c r="B20" s="21"/>
      <c r="C20" s="21"/>
      <c r="D20" s="22"/>
      <c r="E20" s="21"/>
      <c r="F20" s="20"/>
      <c r="G20" s="21"/>
      <c r="H20" s="21"/>
      <c r="I20" s="18"/>
    </row>
    <row r="21" spans="1:9" ht="13.5" thickBot="1" x14ac:dyDescent="0.25">
      <c r="A21" s="23"/>
      <c r="B21" s="21"/>
      <c r="C21" s="21"/>
      <c r="D21" s="22"/>
      <c r="E21" s="21"/>
      <c r="F21" s="20"/>
      <c r="G21" s="21"/>
      <c r="H21" s="21"/>
      <c r="I21" s="18"/>
    </row>
    <row r="22" spans="1:9" ht="13.5" thickBot="1" x14ac:dyDescent="0.25">
      <c r="A22" s="23"/>
      <c r="B22" s="21"/>
      <c r="C22" s="21"/>
      <c r="D22" s="22"/>
      <c r="E22" s="21"/>
      <c r="F22" s="20"/>
      <c r="G22" s="21"/>
      <c r="H22" s="21"/>
      <c r="I22" s="18"/>
    </row>
    <row r="23" spans="1:9" ht="13.5" thickBot="1" x14ac:dyDescent="0.25">
      <c r="A23" s="23"/>
      <c r="B23" s="21"/>
      <c r="C23" s="21"/>
      <c r="D23" s="22"/>
      <c r="E23" s="21"/>
      <c r="F23" s="20"/>
      <c r="G23" s="21"/>
      <c r="H23" s="21"/>
      <c r="I23" s="18"/>
    </row>
    <row r="24" spans="1:9" ht="13.5" thickBot="1" x14ac:dyDescent="0.25">
      <c r="A24" s="23"/>
      <c r="B24" s="21"/>
      <c r="C24" s="21"/>
      <c r="D24" s="22"/>
      <c r="E24" s="21"/>
      <c r="F24" s="20"/>
      <c r="G24" s="21"/>
      <c r="H24" s="21"/>
      <c r="I24" s="18"/>
    </row>
    <row r="25" spans="1:9" ht="13.5" thickBot="1" x14ac:dyDescent="0.25">
      <c r="A25" s="23"/>
      <c r="B25" s="21"/>
      <c r="C25" s="21"/>
      <c r="D25" s="22"/>
      <c r="E25" s="21"/>
      <c r="F25" s="20"/>
      <c r="G25" s="21"/>
      <c r="H25" s="21"/>
      <c r="I25" s="18"/>
    </row>
    <row r="26" spans="1:9" ht="13.5" thickBot="1" x14ac:dyDescent="0.25">
      <c r="A26" s="23"/>
      <c r="B26" s="21"/>
      <c r="C26" s="21"/>
      <c r="D26" s="22"/>
      <c r="E26" s="21"/>
      <c r="F26" s="20"/>
      <c r="G26" s="21"/>
      <c r="H26" s="21"/>
      <c r="I26" s="18"/>
    </row>
    <row r="27" spans="1:9" ht="13.5" thickBot="1" x14ac:dyDescent="0.25">
      <c r="A27" s="23"/>
      <c r="B27" s="21"/>
      <c r="C27" s="21"/>
      <c r="D27" s="22"/>
      <c r="E27" s="21"/>
      <c r="F27" s="20"/>
      <c r="G27" s="21"/>
      <c r="H27" s="21"/>
      <c r="I27" s="18"/>
    </row>
    <row r="28" spans="1:9" ht="13.5" thickBot="1" x14ac:dyDescent="0.25">
      <c r="A28" s="23"/>
      <c r="B28" s="21"/>
      <c r="C28" s="21"/>
      <c r="D28" s="22"/>
      <c r="E28" s="21"/>
      <c r="F28" s="20"/>
      <c r="G28" s="21"/>
      <c r="H28" s="21"/>
      <c r="I28" s="18"/>
    </row>
    <row r="29" spans="1:9" ht="13.5" thickBot="1" x14ac:dyDescent="0.25">
      <c r="A29" s="23"/>
      <c r="B29" s="21"/>
      <c r="C29" s="21"/>
      <c r="D29" s="22"/>
      <c r="E29" s="21"/>
      <c r="F29" s="20"/>
      <c r="G29" s="21"/>
      <c r="H29" s="21"/>
      <c r="I29" s="18"/>
    </row>
    <row r="30" spans="1:9" ht="13.5" thickBot="1" x14ac:dyDescent="0.25">
      <c r="A30" s="23"/>
      <c r="B30" s="21"/>
      <c r="C30" s="21"/>
      <c r="D30" s="22"/>
      <c r="E30" s="21"/>
      <c r="F30" s="20"/>
      <c r="G30" s="21"/>
      <c r="H30" s="21"/>
      <c r="I30" s="18"/>
    </row>
    <row r="31" spans="1:9" ht="13.5" thickBot="1" x14ac:dyDescent="0.25">
      <c r="A31" s="23"/>
      <c r="B31" s="24"/>
      <c r="C31" s="21"/>
      <c r="D31" s="22"/>
      <c r="E31" s="21"/>
      <c r="F31" s="20"/>
      <c r="G31" s="21"/>
      <c r="H31" s="21"/>
      <c r="I31" s="18"/>
    </row>
    <row r="32" spans="1:9" ht="15.75" thickBot="1" x14ac:dyDescent="0.3">
      <c r="A32" s="30" t="s">
        <v>22</v>
      </c>
      <c r="B32" s="31">
        <f>SUM(B6:B31)</f>
        <v>3382814</v>
      </c>
      <c r="C32" s="31">
        <f>SUM(C6:C31)</f>
        <v>100000</v>
      </c>
      <c r="D32" s="31"/>
      <c r="E32" s="29"/>
      <c r="F32" s="31"/>
      <c r="G32" s="32"/>
      <c r="H32" s="33"/>
      <c r="I32" s="29">
        <f>SUM(B32:H32)</f>
        <v>3482814</v>
      </c>
    </row>
  </sheetData>
  <pageMargins left="0.7" right="0.7" top="0.75" bottom="0.75" header="0.3" footer="0.3"/>
  <pageSetup scale="67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2"/>
  <sheetViews>
    <sheetView workbookViewId="0">
      <selection activeCell="A5" sqref="A5"/>
    </sheetView>
  </sheetViews>
  <sheetFormatPr defaultRowHeight="12.75" x14ac:dyDescent="0.2"/>
  <cols>
    <col min="1" max="1" width="42.42578125" customWidth="1"/>
    <col min="2" max="2" width="17.85546875" customWidth="1"/>
    <col min="3" max="3" width="20" customWidth="1"/>
    <col min="4" max="4" width="14.7109375" customWidth="1"/>
    <col min="5" max="5" width="19.5703125" customWidth="1"/>
    <col min="6" max="6" width="17.42578125" customWidth="1"/>
    <col min="7" max="7" width="15.7109375" customWidth="1"/>
    <col min="8" max="8" width="17.7109375" customWidth="1"/>
    <col min="9" max="9" width="16.42578125" customWidth="1"/>
  </cols>
  <sheetData>
    <row r="1" spans="1:9" ht="15" x14ac:dyDescent="0.25">
      <c r="A1" s="35"/>
      <c r="B1" s="36" t="s">
        <v>0</v>
      </c>
      <c r="C1" s="36" t="s">
        <v>1</v>
      </c>
      <c r="D1" s="37" t="s">
        <v>2</v>
      </c>
      <c r="E1" s="36" t="s">
        <v>3</v>
      </c>
      <c r="F1" s="38" t="s">
        <v>4</v>
      </c>
      <c r="G1" s="39" t="s">
        <v>5</v>
      </c>
      <c r="H1" s="39" t="s">
        <v>5</v>
      </c>
      <c r="I1" s="40"/>
    </row>
    <row r="2" spans="1:9" ht="15" x14ac:dyDescent="0.25">
      <c r="A2" s="2"/>
      <c r="B2" s="5" t="s">
        <v>6</v>
      </c>
      <c r="C2" s="4" t="s">
        <v>6</v>
      </c>
      <c r="D2" s="4" t="s">
        <v>6</v>
      </c>
      <c r="E2" s="5" t="s">
        <v>6</v>
      </c>
      <c r="F2" s="6" t="s">
        <v>6</v>
      </c>
      <c r="G2" s="2" t="s">
        <v>6</v>
      </c>
      <c r="H2" s="2" t="s">
        <v>6</v>
      </c>
      <c r="I2" s="3" t="s">
        <v>6</v>
      </c>
    </row>
    <row r="3" spans="1:9" ht="15" x14ac:dyDescent="0.25">
      <c r="A3" s="2" t="s">
        <v>17</v>
      </c>
      <c r="B3" s="5" t="s">
        <v>8</v>
      </c>
      <c r="C3" s="5" t="s">
        <v>9</v>
      </c>
      <c r="D3" s="4" t="s">
        <v>10</v>
      </c>
      <c r="E3" s="5" t="s">
        <v>11</v>
      </c>
      <c r="F3" s="6" t="s">
        <v>12</v>
      </c>
      <c r="G3" s="3" t="s">
        <v>13</v>
      </c>
      <c r="H3" s="7" t="s">
        <v>14</v>
      </c>
      <c r="I3" s="3" t="s">
        <v>15</v>
      </c>
    </row>
    <row r="4" spans="1:9" ht="15" x14ac:dyDescent="0.25">
      <c r="A4" s="1"/>
      <c r="B4" s="5" t="s">
        <v>16</v>
      </c>
      <c r="C4" s="5" t="s">
        <v>16</v>
      </c>
      <c r="D4" s="4" t="s">
        <v>16</v>
      </c>
      <c r="E4" s="5" t="s">
        <v>16</v>
      </c>
      <c r="F4" s="6" t="s">
        <v>16</v>
      </c>
      <c r="G4" s="3" t="s">
        <v>16</v>
      </c>
      <c r="H4" s="7" t="s">
        <v>16</v>
      </c>
      <c r="I4" s="3" t="s">
        <v>16</v>
      </c>
    </row>
    <row r="5" spans="1:9" ht="15.75" thickBot="1" x14ac:dyDescent="0.3">
      <c r="A5" s="8" t="s">
        <v>7</v>
      </c>
      <c r="B5" s="11"/>
      <c r="C5" s="11"/>
      <c r="D5" s="12"/>
      <c r="E5" s="11"/>
      <c r="F5" s="10"/>
      <c r="G5" s="9"/>
      <c r="H5" s="13"/>
      <c r="I5" s="9"/>
    </row>
    <row r="6" spans="1:9" ht="13.5" thickBot="1" x14ac:dyDescent="0.25">
      <c r="A6" s="14" t="s">
        <v>34</v>
      </c>
      <c r="B6" s="16">
        <v>3597318</v>
      </c>
      <c r="C6" s="16"/>
      <c r="D6" s="17"/>
      <c r="E6" s="16"/>
      <c r="F6" s="15"/>
      <c r="G6" s="16"/>
      <c r="H6" s="16"/>
      <c r="I6" s="18">
        <f>SUM(B6:H6)</f>
        <v>3597318</v>
      </c>
    </row>
    <row r="7" spans="1:9" ht="13.5" thickBot="1" x14ac:dyDescent="0.25">
      <c r="A7" s="19" t="s">
        <v>38</v>
      </c>
      <c r="B7" s="21"/>
      <c r="C7" s="21">
        <v>125000</v>
      </c>
      <c r="D7" s="22"/>
      <c r="E7" s="21"/>
      <c r="F7" s="20"/>
      <c r="G7" s="21"/>
      <c r="H7" s="21"/>
      <c r="I7" s="18">
        <f t="shared" ref="I7:I16" si="0">SUM(B7:H7)</f>
        <v>125000</v>
      </c>
    </row>
    <row r="8" spans="1:9" ht="13.5" thickBot="1" x14ac:dyDescent="0.25">
      <c r="A8" s="23" t="s">
        <v>39</v>
      </c>
      <c r="B8" s="21"/>
      <c r="C8" s="26">
        <v>15000</v>
      </c>
      <c r="D8" s="22"/>
      <c r="E8" s="21"/>
      <c r="F8" s="20"/>
      <c r="G8" s="21"/>
      <c r="H8" s="21"/>
      <c r="I8" s="18">
        <f t="shared" si="0"/>
        <v>15000</v>
      </c>
    </row>
    <row r="9" spans="1:9" ht="13.5" thickBot="1" x14ac:dyDescent="0.25">
      <c r="A9" s="23" t="s">
        <v>40</v>
      </c>
      <c r="B9" s="21"/>
      <c r="C9" s="21">
        <v>10000</v>
      </c>
      <c r="D9" s="22"/>
      <c r="E9" s="21"/>
      <c r="F9" s="20"/>
      <c r="G9" s="21"/>
      <c r="H9" s="21"/>
      <c r="I9" s="18">
        <f t="shared" si="0"/>
        <v>10000</v>
      </c>
    </row>
    <row r="10" spans="1:9" ht="13.5" thickBot="1" x14ac:dyDescent="0.25">
      <c r="A10" s="23" t="s">
        <v>41</v>
      </c>
      <c r="B10" s="21"/>
      <c r="C10" s="21">
        <v>5000</v>
      </c>
      <c r="D10" s="22"/>
      <c r="E10" s="21"/>
      <c r="F10" s="20"/>
      <c r="G10" s="21"/>
      <c r="H10" s="21"/>
      <c r="I10" s="18">
        <f t="shared" si="0"/>
        <v>5000</v>
      </c>
    </row>
    <row r="11" spans="1:9" ht="15.75" thickBot="1" x14ac:dyDescent="0.3">
      <c r="A11" s="27"/>
      <c r="B11" s="21"/>
      <c r="C11" s="21"/>
      <c r="D11" s="22"/>
      <c r="E11" s="21"/>
      <c r="F11" s="20"/>
      <c r="G11" s="21"/>
      <c r="H11" s="21"/>
      <c r="I11" s="18"/>
    </row>
    <row r="12" spans="1:9" ht="13.5" thickBot="1" x14ac:dyDescent="0.25">
      <c r="A12" s="23"/>
      <c r="B12" s="21"/>
      <c r="C12" s="21"/>
      <c r="D12" s="22"/>
      <c r="E12" s="21"/>
      <c r="F12" s="20"/>
      <c r="G12" s="21"/>
      <c r="H12" s="21"/>
      <c r="I12" s="18"/>
    </row>
    <row r="13" spans="1:9" ht="13.5" thickBot="1" x14ac:dyDescent="0.25">
      <c r="A13" s="23"/>
      <c r="B13" s="21"/>
      <c r="C13" s="21"/>
      <c r="D13" s="22"/>
      <c r="E13" s="21"/>
      <c r="F13" s="20"/>
      <c r="G13" s="21"/>
      <c r="H13" s="21"/>
      <c r="I13" s="18"/>
    </row>
    <row r="14" spans="1:9" ht="15.75" thickBot="1" x14ac:dyDescent="0.3">
      <c r="A14" s="34" t="s">
        <v>42</v>
      </c>
      <c r="B14" s="21"/>
      <c r="C14" s="21"/>
      <c r="D14" s="22"/>
      <c r="E14" s="21"/>
      <c r="F14" s="20"/>
      <c r="G14" s="21"/>
      <c r="H14" s="21"/>
      <c r="I14" s="18"/>
    </row>
    <row r="15" spans="1:9" ht="13.5" thickBot="1" x14ac:dyDescent="0.25">
      <c r="A15" s="23" t="s">
        <v>43</v>
      </c>
      <c r="B15" s="21"/>
      <c r="C15" s="21"/>
      <c r="D15" s="28"/>
      <c r="E15" s="21"/>
      <c r="F15" s="20"/>
      <c r="G15" s="21"/>
      <c r="H15" s="21"/>
      <c r="I15" s="18"/>
    </row>
    <row r="16" spans="1:9" ht="13.5" thickBot="1" x14ac:dyDescent="0.25">
      <c r="A16" s="23" t="s">
        <v>44</v>
      </c>
      <c r="B16" s="21"/>
      <c r="C16" s="21"/>
      <c r="D16" s="22">
        <v>275000</v>
      </c>
      <c r="E16" s="21"/>
      <c r="F16" s="20"/>
      <c r="G16" s="21"/>
      <c r="H16" s="21"/>
      <c r="I16" s="18">
        <f t="shared" si="0"/>
        <v>275000</v>
      </c>
    </row>
    <row r="17" spans="1:9" ht="13.5" thickBot="1" x14ac:dyDescent="0.25">
      <c r="A17" s="23"/>
      <c r="B17" s="21"/>
      <c r="C17" s="21"/>
      <c r="D17" s="22"/>
      <c r="E17" s="21"/>
      <c r="F17" s="20"/>
      <c r="G17" s="21"/>
      <c r="H17" s="21"/>
      <c r="I17" s="18"/>
    </row>
    <row r="18" spans="1:9" ht="13.5" thickBot="1" x14ac:dyDescent="0.25">
      <c r="A18" s="23"/>
      <c r="B18" s="21"/>
      <c r="C18" s="21"/>
      <c r="D18" s="22"/>
      <c r="E18" s="21"/>
      <c r="F18" s="20"/>
      <c r="G18" s="21"/>
      <c r="H18" s="21"/>
      <c r="I18" s="18"/>
    </row>
    <row r="19" spans="1:9" ht="13.5" thickBot="1" x14ac:dyDescent="0.25">
      <c r="A19" s="23"/>
      <c r="B19" s="21"/>
      <c r="C19" s="21"/>
      <c r="D19" s="22"/>
      <c r="E19" s="21"/>
      <c r="F19" s="20"/>
      <c r="G19" s="21"/>
      <c r="H19" s="21"/>
      <c r="I19" s="18"/>
    </row>
    <row r="20" spans="1:9" ht="13.5" thickBot="1" x14ac:dyDescent="0.25">
      <c r="A20" s="23"/>
      <c r="B20" s="21"/>
      <c r="C20" s="21"/>
      <c r="D20" s="22"/>
      <c r="E20" s="21"/>
      <c r="F20" s="20"/>
      <c r="G20" s="21"/>
      <c r="H20" s="21"/>
      <c r="I20" s="18"/>
    </row>
    <row r="21" spans="1:9" ht="13.5" thickBot="1" x14ac:dyDescent="0.25">
      <c r="A21" s="23"/>
      <c r="B21" s="21"/>
      <c r="C21" s="21"/>
      <c r="D21" s="22"/>
      <c r="E21" s="21"/>
      <c r="F21" s="20"/>
      <c r="G21" s="21"/>
      <c r="H21" s="21"/>
      <c r="I21" s="18"/>
    </row>
    <row r="22" spans="1:9" ht="13.5" thickBot="1" x14ac:dyDescent="0.25">
      <c r="A22" s="23"/>
      <c r="B22" s="21"/>
      <c r="C22" s="21"/>
      <c r="D22" s="22"/>
      <c r="E22" s="21"/>
      <c r="F22" s="20"/>
      <c r="G22" s="21"/>
      <c r="H22" s="21"/>
      <c r="I22" s="18"/>
    </row>
    <row r="23" spans="1:9" ht="13.5" thickBot="1" x14ac:dyDescent="0.25">
      <c r="A23" s="23"/>
      <c r="B23" s="21"/>
      <c r="C23" s="21"/>
      <c r="D23" s="22"/>
      <c r="E23" s="21"/>
      <c r="F23" s="20"/>
      <c r="G23" s="21"/>
      <c r="H23" s="21"/>
      <c r="I23" s="18"/>
    </row>
    <row r="24" spans="1:9" ht="13.5" thickBot="1" x14ac:dyDescent="0.25">
      <c r="A24" s="23"/>
      <c r="B24" s="21"/>
      <c r="C24" s="21"/>
      <c r="D24" s="22"/>
      <c r="E24" s="21"/>
      <c r="F24" s="20"/>
      <c r="G24" s="21"/>
      <c r="H24" s="21"/>
      <c r="I24" s="18"/>
    </row>
    <row r="25" spans="1:9" ht="13.5" thickBot="1" x14ac:dyDescent="0.25">
      <c r="A25" s="23"/>
      <c r="B25" s="21"/>
      <c r="C25" s="21"/>
      <c r="D25" s="22"/>
      <c r="E25" s="21"/>
      <c r="F25" s="20"/>
      <c r="G25" s="21"/>
      <c r="H25" s="21"/>
      <c r="I25" s="18"/>
    </row>
    <row r="26" spans="1:9" ht="13.5" thickBot="1" x14ac:dyDescent="0.25">
      <c r="A26" s="23"/>
      <c r="B26" s="21"/>
      <c r="C26" s="21"/>
      <c r="D26" s="22"/>
      <c r="E26" s="21"/>
      <c r="F26" s="20"/>
      <c r="G26" s="21"/>
      <c r="H26" s="21"/>
      <c r="I26" s="18"/>
    </row>
    <row r="27" spans="1:9" ht="13.5" thickBot="1" x14ac:dyDescent="0.25">
      <c r="A27" s="23"/>
      <c r="B27" s="21"/>
      <c r="C27" s="21"/>
      <c r="D27" s="22"/>
      <c r="E27" s="21"/>
      <c r="F27" s="20"/>
      <c r="G27" s="21"/>
      <c r="H27" s="21"/>
      <c r="I27" s="18"/>
    </row>
    <row r="28" spans="1:9" ht="13.5" thickBot="1" x14ac:dyDescent="0.25">
      <c r="A28" s="23"/>
      <c r="B28" s="21"/>
      <c r="C28" s="21"/>
      <c r="D28" s="22"/>
      <c r="E28" s="21"/>
      <c r="F28" s="20"/>
      <c r="G28" s="21"/>
      <c r="H28" s="21"/>
      <c r="I28" s="18"/>
    </row>
    <row r="29" spans="1:9" ht="13.5" thickBot="1" x14ac:dyDescent="0.25">
      <c r="A29" s="23"/>
      <c r="B29" s="21"/>
      <c r="C29" s="21"/>
      <c r="D29" s="22"/>
      <c r="E29" s="21"/>
      <c r="F29" s="20"/>
      <c r="G29" s="21"/>
      <c r="H29" s="21"/>
      <c r="I29" s="18"/>
    </row>
    <row r="30" spans="1:9" ht="13.5" thickBot="1" x14ac:dyDescent="0.25">
      <c r="A30" s="23"/>
      <c r="B30" s="21"/>
      <c r="C30" s="21"/>
      <c r="D30" s="22"/>
      <c r="E30" s="21"/>
      <c r="F30" s="20"/>
      <c r="G30" s="21"/>
      <c r="H30" s="21"/>
      <c r="I30" s="18"/>
    </row>
    <row r="31" spans="1:9" ht="13.5" thickBot="1" x14ac:dyDescent="0.25">
      <c r="A31" s="23"/>
      <c r="B31" s="24"/>
      <c r="C31" s="21"/>
      <c r="D31" s="22"/>
      <c r="E31" s="21"/>
      <c r="F31" s="20"/>
      <c r="G31" s="21"/>
      <c r="H31" s="21"/>
      <c r="I31" s="18"/>
    </row>
    <row r="32" spans="1:9" ht="15.75" thickBot="1" x14ac:dyDescent="0.3">
      <c r="A32" s="30" t="s">
        <v>18</v>
      </c>
      <c r="B32" s="31">
        <f>SUM(B6:B31)</f>
        <v>3597318</v>
      </c>
      <c r="C32" s="31">
        <f t="shared" ref="C32:D32" si="1">SUM(C6:C31)</f>
        <v>155000</v>
      </c>
      <c r="D32" s="31">
        <f t="shared" si="1"/>
        <v>275000</v>
      </c>
      <c r="E32" s="29"/>
      <c r="F32" s="31"/>
      <c r="G32" s="32"/>
      <c r="H32" s="33"/>
      <c r="I32" s="29">
        <f>SUM(B32:H32)</f>
        <v>4027318</v>
      </c>
    </row>
  </sheetData>
  <pageMargins left="0.7" right="0.7" top="0.75" bottom="0.75" header="0.3" footer="0.3"/>
  <pageSetup scale="68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2"/>
  <sheetViews>
    <sheetView topLeftCell="A14" zoomScaleNormal="100" workbookViewId="0">
      <selection activeCell="E56" sqref="E56"/>
    </sheetView>
  </sheetViews>
  <sheetFormatPr defaultRowHeight="12.75" x14ac:dyDescent="0.2"/>
  <cols>
    <col min="1" max="1" width="36.85546875" customWidth="1"/>
    <col min="2" max="2" width="15.5703125" customWidth="1"/>
    <col min="3" max="3" width="24.5703125" customWidth="1"/>
    <col min="4" max="4" width="18.140625" customWidth="1"/>
    <col min="5" max="5" width="22" customWidth="1"/>
    <col min="6" max="6" width="19.28515625" customWidth="1"/>
    <col min="7" max="7" width="18" customWidth="1"/>
    <col min="8" max="8" width="17.85546875" customWidth="1"/>
    <col min="9" max="9" width="21.7109375" customWidth="1"/>
  </cols>
  <sheetData>
    <row r="1" spans="1:9" ht="15" x14ac:dyDescent="0.25">
      <c r="A1" s="35"/>
      <c r="B1" s="36" t="s">
        <v>0</v>
      </c>
      <c r="C1" s="36" t="s">
        <v>24</v>
      </c>
      <c r="D1" s="37" t="s">
        <v>2</v>
      </c>
      <c r="E1" s="36" t="s">
        <v>31</v>
      </c>
      <c r="F1" s="38" t="s">
        <v>30</v>
      </c>
      <c r="G1" s="39" t="s">
        <v>29</v>
      </c>
      <c r="H1" s="39" t="s">
        <v>29</v>
      </c>
      <c r="I1" s="40"/>
    </row>
    <row r="2" spans="1:9" ht="15" x14ac:dyDescent="0.25">
      <c r="A2" s="2"/>
      <c r="B2" s="5" t="s">
        <v>32</v>
      </c>
      <c r="C2" s="4" t="s">
        <v>32</v>
      </c>
      <c r="D2" s="4" t="s">
        <v>32</v>
      </c>
      <c r="E2" s="5" t="s">
        <v>32</v>
      </c>
      <c r="F2" s="6" t="s">
        <v>32</v>
      </c>
      <c r="G2" s="2" t="s">
        <v>32</v>
      </c>
      <c r="H2" s="2" t="s">
        <v>32</v>
      </c>
      <c r="I2" s="3" t="s">
        <v>32</v>
      </c>
    </row>
    <row r="3" spans="1:9" ht="15" x14ac:dyDescent="0.25">
      <c r="A3" s="2" t="s">
        <v>17</v>
      </c>
      <c r="B3" s="5" t="s">
        <v>8</v>
      </c>
      <c r="C3" s="5" t="s">
        <v>9</v>
      </c>
      <c r="D3" s="4" t="s">
        <v>10</v>
      </c>
      <c r="E3" s="5" t="s">
        <v>11</v>
      </c>
      <c r="F3" s="6" t="s">
        <v>12</v>
      </c>
      <c r="G3" s="3" t="s">
        <v>13</v>
      </c>
      <c r="H3" s="7" t="s">
        <v>14</v>
      </c>
      <c r="I3" s="3" t="s">
        <v>15</v>
      </c>
    </row>
    <row r="4" spans="1:9" ht="15" x14ac:dyDescent="0.25">
      <c r="A4" s="1"/>
      <c r="B4" s="5" t="s">
        <v>16</v>
      </c>
      <c r="C4" s="5" t="s">
        <v>16</v>
      </c>
      <c r="D4" s="4" t="s">
        <v>16</v>
      </c>
      <c r="E4" s="5" t="s">
        <v>16</v>
      </c>
      <c r="F4" s="6" t="s">
        <v>16</v>
      </c>
      <c r="G4" s="3" t="s">
        <v>16</v>
      </c>
      <c r="H4" s="7" t="s">
        <v>16</v>
      </c>
      <c r="I4" s="3" t="s">
        <v>16</v>
      </c>
    </row>
    <row r="5" spans="1:9" ht="15.75" thickBot="1" x14ac:dyDescent="0.3">
      <c r="A5" s="8" t="s">
        <v>7</v>
      </c>
      <c r="B5" s="11"/>
      <c r="C5" s="11"/>
      <c r="D5" s="12"/>
      <c r="E5" s="11"/>
      <c r="F5" s="10"/>
      <c r="G5" s="9"/>
      <c r="H5" s="13"/>
      <c r="I5" s="9"/>
    </row>
    <row r="6" spans="1:9" ht="13.5" thickBot="1" x14ac:dyDescent="0.25">
      <c r="A6" s="14" t="s">
        <v>34</v>
      </c>
      <c r="B6" s="16">
        <v>3757318</v>
      </c>
      <c r="C6" s="16"/>
      <c r="D6" s="17"/>
      <c r="E6" s="16"/>
      <c r="F6" s="15"/>
      <c r="G6" s="16"/>
      <c r="H6" s="16"/>
      <c r="I6" s="18">
        <f>SUM(B6:H6)</f>
        <v>3757318</v>
      </c>
    </row>
    <row r="7" spans="1:9" ht="13.5" thickBot="1" x14ac:dyDescent="0.25">
      <c r="A7" s="19"/>
      <c r="B7" s="21"/>
      <c r="C7" s="21"/>
      <c r="D7" s="22"/>
      <c r="E7" s="21"/>
      <c r="F7" s="20"/>
      <c r="G7" s="21"/>
      <c r="H7" s="21"/>
      <c r="I7" s="18"/>
    </row>
    <row r="8" spans="1:9" ht="13.5" thickBot="1" x14ac:dyDescent="0.25">
      <c r="A8" s="23"/>
      <c r="B8" s="21"/>
      <c r="C8" s="21"/>
      <c r="D8" s="22"/>
      <c r="E8" s="21"/>
      <c r="F8" s="20"/>
      <c r="G8" s="21"/>
      <c r="H8" s="21"/>
      <c r="I8" s="18"/>
    </row>
    <row r="9" spans="1:9" ht="13.5" thickBot="1" x14ac:dyDescent="0.25">
      <c r="A9" s="23"/>
      <c r="B9" s="21"/>
      <c r="C9" s="26"/>
      <c r="D9" s="22"/>
      <c r="E9" s="21"/>
      <c r="F9" s="20"/>
      <c r="G9" s="21"/>
      <c r="H9" s="21"/>
      <c r="I9" s="18"/>
    </row>
    <row r="10" spans="1:9" ht="15.75" thickBot="1" x14ac:dyDescent="0.3">
      <c r="A10" s="25"/>
      <c r="B10" s="21"/>
      <c r="C10" s="21"/>
      <c r="D10" s="22"/>
      <c r="E10" s="21"/>
      <c r="F10" s="20"/>
      <c r="G10" s="21"/>
      <c r="H10" s="21"/>
      <c r="I10" s="18"/>
    </row>
    <row r="11" spans="1:9" ht="13.5" thickBot="1" x14ac:dyDescent="0.25">
      <c r="A11" s="23"/>
      <c r="B11" s="21"/>
      <c r="C11" s="21"/>
      <c r="D11" s="22"/>
      <c r="E11" s="21"/>
      <c r="F11" s="20"/>
      <c r="G11" s="21"/>
      <c r="H11" s="21"/>
      <c r="I11" s="18"/>
    </row>
    <row r="12" spans="1:9" ht="15.75" thickBot="1" x14ac:dyDescent="0.3">
      <c r="A12" s="27"/>
      <c r="B12" s="21"/>
      <c r="C12" s="21"/>
      <c r="D12" s="22"/>
      <c r="E12" s="21"/>
      <c r="F12" s="20"/>
      <c r="G12" s="21"/>
      <c r="H12" s="21"/>
      <c r="I12" s="18"/>
    </row>
    <row r="13" spans="1:9" ht="13.5" thickBot="1" x14ac:dyDescent="0.25">
      <c r="A13" s="23"/>
      <c r="B13" s="21"/>
      <c r="C13" s="21"/>
      <c r="D13" s="22"/>
      <c r="E13" s="21"/>
      <c r="F13" s="20"/>
      <c r="G13" s="21"/>
      <c r="H13" s="21"/>
      <c r="I13" s="18"/>
    </row>
    <row r="14" spans="1:9" ht="15.75" thickBot="1" x14ac:dyDescent="0.3">
      <c r="A14" s="34" t="s">
        <v>42</v>
      </c>
      <c r="B14" s="21"/>
      <c r="C14" s="21"/>
      <c r="D14" s="22"/>
      <c r="E14" s="21"/>
      <c r="F14" s="20"/>
      <c r="G14" s="21"/>
      <c r="H14" s="21"/>
      <c r="I14" s="18"/>
    </row>
    <row r="15" spans="1:9" ht="13.5" thickBot="1" x14ac:dyDescent="0.25">
      <c r="A15" s="23" t="s">
        <v>43</v>
      </c>
      <c r="B15" s="21"/>
      <c r="C15" s="21"/>
      <c r="D15" s="22"/>
      <c r="E15" s="21"/>
      <c r="F15" s="20"/>
      <c r="G15" s="21"/>
      <c r="H15" s="21"/>
      <c r="I15" s="18"/>
    </row>
    <row r="16" spans="1:9" ht="13.5" thickBot="1" x14ac:dyDescent="0.25">
      <c r="A16" s="23" t="s">
        <v>44</v>
      </c>
      <c r="B16" s="21"/>
      <c r="C16" s="21"/>
      <c r="D16" s="28">
        <v>275000</v>
      </c>
      <c r="E16" s="21"/>
      <c r="F16" s="20"/>
      <c r="G16" s="21"/>
      <c r="H16" s="21"/>
      <c r="I16" s="18">
        <f>SUM(C16:H16)</f>
        <v>275000</v>
      </c>
    </row>
    <row r="17" spans="1:9" ht="13.5" thickBot="1" x14ac:dyDescent="0.25">
      <c r="A17" s="23"/>
      <c r="B17" s="21"/>
      <c r="C17" s="21"/>
      <c r="D17" s="22"/>
      <c r="E17" s="21"/>
      <c r="F17" s="20"/>
      <c r="G17" s="21"/>
      <c r="H17" s="21"/>
      <c r="I17" s="18"/>
    </row>
    <row r="18" spans="1:9" ht="13.5" thickBot="1" x14ac:dyDescent="0.25">
      <c r="A18" s="23"/>
      <c r="B18" s="21"/>
      <c r="C18" s="21"/>
      <c r="D18" s="22"/>
      <c r="E18" s="21"/>
      <c r="F18" s="20"/>
      <c r="G18" s="21"/>
      <c r="H18" s="21"/>
      <c r="I18" s="18"/>
    </row>
    <row r="19" spans="1:9" ht="13.5" thickBot="1" x14ac:dyDescent="0.25">
      <c r="A19" s="23"/>
      <c r="B19" s="21"/>
      <c r="C19" s="21"/>
      <c r="D19" s="22"/>
      <c r="E19" s="21"/>
      <c r="F19" s="20"/>
      <c r="G19" s="21"/>
      <c r="H19" s="21"/>
      <c r="I19" s="18"/>
    </row>
    <row r="20" spans="1:9" ht="13.5" thickBot="1" x14ac:dyDescent="0.25">
      <c r="A20" s="23"/>
      <c r="B20" s="21"/>
      <c r="C20" s="21"/>
      <c r="D20" s="22"/>
      <c r="E20" s="21"/>
      <c r="F20" s="20"/>
      <c r="G20" s="21"/>
      <c r="H20" s="21"/>
      <c r="I20" s="18"/>
    </row>
    <row r="21" spans="1:9" ht="13.5" thickBot="1" x14ac:dyDescent="0.25">
      <c r="A21" s="23"/>
      <c r="B21" s="21"/>
      <c r="C21" s="21"/>
      <c r="D21" s="22"/>
      <c r="E21" s="21"/>
      <c r="F21" s="20"/>
      <c r="G21" s="21"/>
      <c r="H21" s="21"/>
      <c r="I21" s="18"/>
    </row>
    <row r="22" spans="1:9" ht="13.5" thickBot="1" x14ac:dyDescent="0.25">
      <c r="A22" s="23"/>
      <c r="B22" s="21"/>
      <c r="C22" s="21"/>
      <c r="D22" s="22"/>
      <c r="E22" s="21"/>
      <c r="F22" s="20"/>
      <c r="G22" s="21"/>
      <c r="H22" s="21"/>
      <c r="I22" s="18"/>
    </row>
    <row r="23" spans="1:9" ht="13.5" thickBot="1" x14ac:dyDescent="0.25">
      <c r="A23" s="23"/>
      <c r="B23" s="21"/>
      <c r="C23" s="21"/>
      <c r="D23" s="22"/>
      <c r="E23" s="21"/>
      <c r="F23" s="20"/>
      <c r="G23" s="21"/>
      <c r="H23" s="21"/>
      <c r="I23" s="18"/>
    </row>
    <row r="24" spans="1:9" ht="13.5" thickBot="1" x14ac:dyDescent="0.25">
      <c r="A24" s="23"/>
      <c r="B24" s="21"/>
      <c r="C24" s="21"/>
      <c r="D24" s="22"/>
      <c r="E24" s="21"/>
      <c r="F24" s="20"/>
      <c r="G24" s="21"/>
      <c r="H24" s="21"/>
      <c r="I24" s="18"/>
    </row>
    <row r="25" spans="1:9" ht="13.5" thickBot="1" x14ac:dyDescent="0.25">
      <c r="A25" s="23"/>
      <c r="B25" s="21"/>
      <c r="C25" s="21"/>
      <c r="D25" s="22"/>
      <c r="E25" s="21"/>
      <c r="F25" s="20"/>
      <c r="G25" s="21"/>
      <c r="H25" s="21"/>
      <c r="I25" s="18"/>
    </row>
    <row r="26" spans="1:9" ht="13.5" thickBot="1" x14ac:dyDescent="0.25">
      <c r="A26" s="23"/>
      <c r="B26" s="21"/>
      <c r="C26" s="21"/>
      <c r="D26" s="22"/>
      <c r="E26" s="21"/>
      <c r="F26" s="20"/>
      <c r="G26" s="21"/>
      <c r="H26" s="21"/>
      <c r="I26" s="18"/>
    </row>
    <row r="27" spans="1:9" ht="13.5" thickBot="1" x14ac:dyDescent="0.25">
      <c r="A27" s="23"/>
      <c r="B27" s="21"/>
      <c r="C27" s="21"/>
      <c r="D27" s="22"/>
      <c r="E27" s="21"/>
      <c r="F27" s="20"/>
      <c r="G27" s="21"/>
      <c r="H27" s="21"/>
      <c r="I27" s="18"/>
    </row>
    <row r="28" spans="1:9" ht="13.5" thickBot="1" x14ac:dyDescent="0.25">
      <c r="A28" s="23"/>
      <c r="B28" s="21"/>
      <c r="C28" s="21"/>
      <c r="D28" s="22"/>
      <c r="E28" s="21"/>
      <c r="F28" s="20"/>
      <c r="G28" s="21"/>
      <c r="H28" s="21"/>
      <c r="I28" s="18"/>
    </row>
    <row r="29" spans="1:9" ht="13.5" thickBot="1" x14ac:dyDescent="0.25">
      <c r="A29" s="23"/>
      <c r="B29" s="21"/>
      <c r="C29" s="21"/>
      <c r="D29" s="22"/>
      <c r="E29" s="21"/>
      <c r="F29" s="20"/>
      <c r="G29" s="21"/>
      <c r="H29" s="21"/>
      <c r="I29" s="18"/>
    </row>
    <row r="30" spans="1:9" ht="13.5" thickBot="1" x14ac:dyDescent="0.25">
      <c r="A30" s="23"/>
      <c r="B30" s="21"/>
      <c r="C30" s="21"/>
      <c r="D30" s="22"/>
      <c r="E30" s="21"/>
      <c r="F30" s="20"/>
      <c r="G30" s="21"/>
      <c r="H30" s="21"/>
      <c r="I30" s="18"/>
    </row>
    <row r="31" spans="1:9" ht="15.75" thickBot="1" x14ac:dyDescent="0.3">
      <c r="A31" s="23"/>
      <c r="B31" s="24"/>
      <c r="C31" s="31"/>
      <c r="D31" s="22"/>
      <c r="E31" s="21"/>
      <c r="F31" s="20"/>
      <c r="G31" s="21"/>
      <c r="H31" s="21"/>
      <c r="I31" s="18"/>
    </row>
    <row r="32" spans="1:9" ht="15.75" thickBot="1" x14ac:dyDescent="0.3">
      <c r="A32" s="30" t="s">
        <v>33</v>
      </c>
      <c r="B32" s="31">
        <f>SUM(B6:B31)</f>
        <v>3757318</v>
      </c>
      <c r="C32" s="31">
        <f t="shared" ref="C32:D32" si="0">SUM(C6:C31)</f>
        <v>0</v>
      </c>
      <c r="D32" s="31">
        <f t="shared" si="0"/>
        <v>275000</v>
      </c>
      <c r="E32" s="29"/>
      <c r="F32" s="31"/>
      <c r="G32" s="32"/>
      <c r="H32" s="33"/>
      <c r="I32" s="29">
        <f>SUM(B32:H32)</f>
        <v>4032318</v>
      </c>
    </row>
  </sheetData>
  <pageMargins left="0.7" right="0.7" top="0.75" bottom="0.75" header="0.3" footer="0.3"/>
  <pageSetup scale="64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CE3C-033D-46A0-B428-DF2B19C73722}">
  <sheetPr>
    <pageSetUpPr fitToPage="1"/>
  </sheetPr>
  <dimension ref="A1:I32"/>
  <sheetViews>
    <sheetView tabSelected="1" zoomScaleNormal="100" workbookViewId="0">
      <selection activeCell="F9" sqref="F9"/>
    </sheetView>
  </sheetViews>
  <sheetFormatPr defaultRowHeight="12.75" x14ac:dyDescent="0.2"/>
  <cols>
    <col min="1" max="1" width="36.85546875" customWidth="1"/>
    <col min="2" max="2" width="15.5703125" customWidth="1"/>
    <col min="3" max="3" width="24.5703125" customWidth="1"/>
    <col min="4" max="4" width="18.140625" customWidth="1"/>
    <col min="5" max="5" width="22" customWidth="1"/>
    <col min="6" max="6" width="19.28515625" customWidth="1"/>
    <col min="7" max="7" width="18" customWidth="1"/>
    <col min="8" max="8" width="17.85546875" customWidth="1"/>
    <col min="9" max="9" width="21.7109375" customWidth="1"/>
  </cols>
  <sheetData>
    <row r="1" spans="1:9" ht="15" x14ac:dyDescent="0.25">
      <c r="A1" s="35"/>
      <c r="B1" s="36" t="s">
        <v>0</v>
      </c>
      <c r="C1" s="36" t="s">
        <v>24</v>
      </c>
      <c r="D1" s="37" t="s">
        <v>2</v>
      </c>
      <c r="E1" s="36" t="s">
        <v>31</v>
      </c>
      <c r="F1" s="38" t="s">
        <v>30</v>
      </c>
      <c r="G1" s="39" t="s">
        <v>29</v>
      </c>
      <c r="H1" s="39" t="s">
        <v>29</v>
      </c>
      <c r="I1" s="40"/>
    </row>
    <row r="2" spans="1:9" ht="15" x14ac:dyDescent="0.25">
      <c r="A2" s="2"/>
      <c r="B2" s="5" t="s">
        <v>45</v>
      </c>
      <c r="C2" s="5" t="s">
        <v>45</v>
      </c>
      <c r="D2" s="5" t="s">
        <v>45</v>
      </c>
      <c r="E2" s="5" t="s">
        <v>45</v>
      </c>
      <c r="F2" s="5" t="s">
        <v>45</v>
      </c>
      <c r="G2" s="5" t="s">
        <v>45</v>
      </c>
      <c r="H2" s="5" t="s">
        <v>45</v>
      </c>
      <c r="I2" s="5" t="s">
        <v>45</v>
      </c>
    </row>
    <row r="3" spans="1:9" ht="15" x14ac:dyDescent="0.25">
      <c r="A3" s="2" t="s">
        <v>17</v>
      </c>
      <c r="B3" s="5" t="s">
        <v>8</v>
      </c>
      <c r="C3" s="5" t="s">
        <v>9</v>
      </c>
      <c r="D3" s="4" t="s">
        <v>10</v>
      </c>
      <c r="E3" s="5" t="s">
        <v>11</v>
      </c>
      <c r="F3" s="6" t="s">
        <v>12</v>
      </c>
      <c r="G3" s="3" t="s">
        <v>13</v>
      </c>
      <c r="H3" s="7" t="s">
        <v>14</v>
      </c>
      <c r="I3" s="3" t="s">
        <v>15</v>
      </c>
    </row>
    <row r="4" spans="1:9" ht="15" x14ac:dyDescent="0.25">
      <c r="A4" s="1"/>
      <c r="B4" s="5" t="s">
        <v>16</v>
      </c>
      <c r="C4" s="5" t="s">
        <v>16</v>
      </c>
      <c r="D4" s="4" t="s">
        <v>16</v>
      </c>
      <c r="E4" s="5" t="s">
        <v>16</v>
      </c>
      <c r="F4" s="6" t="s">
        <v>16</v>
      </c>
      <c r="G4" s="3" t="s">
        <v>16</v>
      </c>
      <c r="H4" s="7" t="s">
        <v>16</v>
      </c>
      <c r="I4" s="3" t="s">
        <v>16</v>
      </c>
    </row>
    <row r="5" spans="1:9" ht="15.75" thickBot="1" x14ac:dyDescent="0.3">
      <c r="A5" s="8" t="s">
        <v>7</v>
      </c>
      <c r="B5" s="11"/>
      <c r="C5" s="11"/>
      <c r="D5" s="12"/>
      <c r="E5" s="11"/>
      <c r="F5" s="10"/>
      <c r="G5" s="9"/>
      <c r="H5" s="13"/>
      <c r="I5" s="9"/>
    </row>
    <row r="6" spans="1:9" ht="13.5" thickBot="1" x14ac:dyDescent="0.25">
      <c r="A6" s="14" t="s">
        <v>34</v>
      </c>
      <c r="B6" s="16">
        <v>3780037</v>
      </c>
      <c r="C6" s="16"/>
      <c r="D6" s="17"/>
      <c r="E6" s="16"/>
      <c r="F6" s="15"/>
      <c r="G6" s="16"/>
      <c r="H6" s="16"/>
      <c r="I6" s="18">
        <f>SUM(B6:H6)</f>
        <v>3780037</v>
      </c>
    </row>
    <row r="7" spans="1:9" ht="13.5" thickBot="1" x14ac:dyDescent="0.25">
      <c r="A7" s="19"/>
      <c r="B7" s="21"/>
      <c r="C7" s="21"/>
      <c r="D7" s="22"/>
      <c r="E7" s="21"/>
      <c r="F7" s="20"/>
      <c r="G7" s="21"/>
      <c r="H7" s="21"/>
      <c r="I7" s="18"/>
    </row>
    <row r="8" spans="1:9" ht="13.5" thickBot="1" x14ac:dyDescent="0.25">
      <c r="A8" s="23"/>
      <c r="B8" s="21"/>
      <c r="C8" s="21"/>
      <c r="D8" s="22"/>
      <c r="E8" s="21"/>
      <c r="F8" s="20"/>
      <c r="G8" s="21"/>
      <c r="H8" s="21"/>
      <c r="I8" s="18"/>
    </row>
    <row r="9" spans="1:9" ht="13.5" thickBot="1" x14ac:dyDescent="0.25">
      <c r="A9" s="23"/>
      <c r="B9" s="21"/>
      <c r="C9" s="26"/>
      <c r="D9" s="22"/>
      <c r="E9" s="21"/>
      <c r="F9" s="20"/>
      <c r="G9" s="21"/>
      <c r="H9" s="21"/>
      <c r="I9" s="18"/>
    </row>
    <row r="10" spans="1:9" ht="15.75" thickBot="1" x14ac:dyDescent="0.3">
      <c r="A10" s="25"/>
      <c r="B10" s="21"/>
      <c r="C10" s="21"/>
      <c r="D10" s="22"/>
      <c r="E10" s="21"/>
      <c r="F10" s="20"/>
      <c r="G10" s="21"/>
      <c r="H10" s="21"/>
      <c r="I10" s="18"/>
    </row>
    <row r="11" spans="1:9" ht="13.5" thickBot="1" x14ac:dyDescent="0.25">
      <c r="A11" s="23"/>
      <c r="B11" s="21"/>
      <c r="C11" s="21"/>
      <c r="D11" s="22"/>
      <c r="E11" s="21"/>
      <c r="F11" s="20"/>
      <c r="G11" s="21"/>
      <c r="H11" s="21"/>
      <c r="I11" s="18"/>
    </row>
    <row r="12" spans="1:9" ht="15.75" thickBot="1" x14ac:dyDescent="0.3">
      <c r="A12" s="27"/>
      <c r="B12" s="21"/>
      <c r="C12" s="21"/>
      <c r="D12" s="22"/>
      <c r="E12" s="21"/>
      <c r="F12" s="20"/>
      <c r="G12" s="21"/>
      <c r="H12" s="21"/>
      <c r="I12" s="18"/>
    </row>
    <row r="13" spans="1:9" ht="13.5" thickBot="1" x14ac:dyDescent="0.25">
      <c r="A13" s="23"/>
      <c r="B13" s="21"/>
      <c r="C13" s="21"/>
      <c r="D13" s="22"/>
      <c r="E13" s="21"/>
      <c r="F13" s="20"/>
      <c r="G13" s="21"/>
      <c r="H13" s="21"/>
      <c r="I13" s="18"/>
    </row>
    <row r="14" spans="1:9" ht="15.75" thickBot="1" x14ac:dyDescent="0.3">
      <c r="A14" s="34" t="s">
        <v>42</v>
      </c>
      <c r="B14" s="21"/>
      <c r="C14" s="21"/>
      <c r="D14" s="22"/>
      <c r="E14" s="21"/>
      <c r="F14" s="20"/>
      <c r="G14" s="21"/>
      <c r="H14" s="21"/>
      <c r="I14" s="18"/>
    </row>
    <row r="15" spans="1:9" ht="13.5" thickBot="1" x14ac:dyDescent="0.25">
      <c r="A15" s="23" t="s">
        <v>43</v>
      </c>
      <c r="B15" s="21"/>
      <c r="C15" s="21"/>
      <c r="D15" s="22"/>
      <c r="E15" s="21"/>
      <c r="F15" s="20"/>
      <c r="G15" s="21"/>
      <c r="H15" s="21"/>
      <c r="I15" s="18"/>
    </row>
    <row r="16" spans="1:9" ht="13.5" thickBot="1" x14ac:dyDescent="0.25">
      <c r="A16" s="23" t="s">
        <v>44</v>
      </c>
      <c r="B16" s="21"/>
      <c r="C16" s="21"/>
      <c r="D16" s="28">
        <v>275000</v>
      </c>
      <c r="E16" s="21"/>
      <c r="F16" s="20"/>
      <c r="G16" s="21"/>
      <c r="H16" s="21"/>
      <c r="I16" s="18">
        <f>SUM(C16:H16)</f>
        <v>275000</v>
      </c>
    </row>
    <row r="17" spans="1:9" ht="13.5" thickBot="1" x14ac:dyDescent="0.25">
      <c r="A17" s="23"/>
      <c r="B17" s="21"/>
      <c r="C17" s="21"/>
      <c r="D17" s="22"/>
      <c r="E17" s="21"/>
      <c r="F17" s="20"/>
      <c r="G17" s="21"/>
      <c r="H17" s="21"/>
      <c r="I17" s="18"/>
    </row>
    <row r="18" spans="1:9" ht="13.5" thickBot="1" x14ac:dyDescent="0.25">
      <c r="A18" s="23"/>
      <c r="B18" s="21"/>
      <c r="C18" s="21"/>
      <c r="D18" s="22"/>
      <c r="E18" s="21"/>
      <c r="F18" s="20"/>
      <c r="G18" s="21"/>
      <c r="H18" s="21"/>
      <c r="I18" s="18"/>
    </row>
    <row r="19" spans="1:9" ht="13.5" thickBot="1" x14ac:dyDescent="0.25">
      <c r="A19" s="23"/>
      <c r="B19" s="21"/>
      <c r="C19" s="21"/>
      <c r="D19" s="22"/>
      <c r="E19" s="21"/>
      <c r="F19" s="20"/>
      <c r="G19" s="21"/>
      <c r="H19" s="21"/>
      <c r="I19" s="18"/>
    </row>
    <row r="20" spans="1:9" ht="13.5" thickBot="1" x14ac:dyDescent="0.25">
      <c r="A20" s="23"/>
      <c r="B20" s="21"/>
      <c r="C20" s="21"/>
      <c r="D20" s="22"/>
      <c r="E20" s="21"/>
      <c r="F20" s="20"/>
      <c r="G20" s="21"/>
      <c r="H20" s="21"/>
      <c r="I20" s="18"/>
    </row>
    <row r="21" spans="1:9" ht="13.5" thickBot="1" x14ac:dyDescent="0.25">
      <c r="A21" s="23"/>
      <c r="B21" s="21"/>
      <c r="C21" s="21"/>
      <c r="D21" s="22"/>
      <c r="E21" s="21"/>
      <c r="F21" s="20"/>
      <c r="G21" s="21"/>
      <c r="H21" s="21"/>
      <c r="I21" s="18"/>
    </row>
    <row r="22" spans="1:9" ht="13.5" thickBot="1" x14ac:dyDescent="0.25">
      <c r="A22" s="23"/>
      <c r="B22" s="21"/>
      <c r="C22" s="21"/>
      <c r="D22" s="22"/>
      <c r="E22" s="21"/>
      <c r="F22" s="20"/>
      <c r="G22" s="21"/>
      <c r="H22" s="21"/>
      <c r="I22" s="18"/>
    </row>
    <row r="23" spans="1:9" ht="13.5" thickBot="1" x14ac:dyDescent="0.25">
      <c r="A23" s="23"/>
      <c r="B23" s="21"/>
      <c r="C23" s="21"/>
      <c r="D23" s="22"/>
      <c r="E23" s="21"/>
      <c r="F23" s="20"/>
      <c r="G23" s="21"/>
      <c r="H23" s="21"/>
      <c r="I23" s="18"/>
    </row>
    <row r="24" spans="1:9" ht="13.5" thickBot="1" x14ac:dyDescent="0.25">
      <c r="A24" s="23"/>
      <c r="B24" s="21"/>
      <c r="C24" s="21"/>
      <c r="D24" s="22"/>
      <c r="E24" s="21"/>
      <c r="F24" s="20"/>
      <c r="G24" s="21"/>
      <c r="H24" s="21"/>
      <c r="I24" s="18"/>
    </row>
    <row r="25" spans="1:9" ht="13.5" thickBot="1" x14ac:dyDescent="0.25">
      <c r="A25" s="23"/>
      <c r="B25" s="21"/>
      <c r="C25" s="21"/>
      <c r="D25" s="22"/>
      <c r="E25" s="21"/>
      <c r="F25" s="20"/>
      <c r="G25" s="21"/>
      <c r="H25" s="21"/>
      <c r="I25" s="18"/>
    </row>
    <row r="26" spans="1:9" ht="13.5" thickBot="1" x14ac:dyDescent="0.25">
      <c r="A26" s="23"/>
      <c r="B26" s="21"/>
      <c r="C26" s="21"/>
      <c r="D26" s="22"/>
      <c r="E26" s="21"/>
      <c r="F26" s="20"/>
      <c r="G26" s="21"/>
      <c r="H26" s="21"/>
      <c r="I26" s="18"/>
    </row>
    <row r="27" spans="1:9" ht="13.5" thickBot="1" x14ac:dyDescent="0.25">
      <c r="A27" s="23"/>
      <c r="B27" s="21"/>
      <c r="C27" s="21"/>
      <c r="D27" s="22"/>
      <c r="E27" s="21"/>
      <c r="F27" s="20"/>
      <c r="G27" s="21"/>
      <c r="H27" s="21"/>
      <c r="I27" s="18"/>
    </row>
    <row r="28" spans="1:9" ht="13.5" thickBot="1" x14ac:dyDescent="0.25">
      <c r="A28" s="23"/>
      <c r="B28" s="21"/>
      <c r="C28" s="21"/>
      <c r="D28" s="22"/>
      <c r="E28" s="21"/>
      <c r="F28" s="20"/>
      <c r="G28" s="21"/>
      <c r="H28" s="21"/>
      <c r="I28" s="18"/>
    </row>
    <row r="29" spans="1:9" ht="13.5" thickBot="1" x14ac:dyDescent="0.25">
      <c r="A29" s="23"/>
      <c r="B29" s="21"/>
      <c r="C29" s="21"/>
      <c r="D29" s="22"/>
      <c r="E29" s="21"/>
      <c r="F29" s="20"/>
      <c r="G29" s="21"/>
      <c r="H29" s="21"/>
      <c r="I29" s="18"/>
    </row>
    <row r="30" spans="1:9" ht="13.5" thickBot="1" x14ac:dyDescent="0.25">
      <c r="A30" s="23"/>
      <c r="B30" s="21"/>
      <c r="C30" s="21"/>
      <c r="D30" s="22"/>
      <c r="E30" s="21"/>
      <c r="F30" s="20"/>
      <c r="G30" s="21"/>
      <c r="H30" s="21"/>
      <c r="I30" s="18"/>
    </row>
    <row r="31" spans="1:9" ht="15.75" thickBot="1" x14ac:dyDescent="0.3">
      <c r="A31" s="23"/>
      <c r="B31" s="24"/>
      <c r="C31" s="31"/>
      <c r="D31" s="22"/>
      <c r="E31" s="21"/>
      <c r="F31" s="20"/>
      <c r="G31" s="21"/>
      <c r="H31" s="21"/>
      <c r="I31" s="18"/>
    </row>
    <row r="32" spans="1:9" ht="15.75" thickBot="1" x14ac:dyDescent="0.3">
      <c r="A32" s="30" t="s">
        <v>33</v>
      </c>
      <c r="B32" s="31">
        <f>SUM(B6:B31)</f>
        <v>3780037</v>
      </c>
      <c r="C32" s="31">
        <f t="shared" ref="C32:D32" si="0">SUM(C6:C31)</f>
        <v>0</v>
      </c>
      <c r="D32" s="31">
        <f t="shared" si="0"/>
        <v>275000</v>
      </c>
      <c r="E32" s="29"/>
      <c r="F32" s="31"/>
      <c r="G32" s="32"/>
      <c r="H32" s="33"/>
      <c r="I32" s="29">
        <f>SUM(B32:H32)</f>
        <v>4055037</v>
      </c>
    </row>
  </sheetData>
  <pageMargins left="0.7" right="0.7" top="0.75" bottom="0.75" header="0.3" footer="0.3"/>
  <pageSetup scale="6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FY 2014-2015</vt:lpstr>
      <vt:lpstr>FY 2015-2016</vt:lpstr>
      <vt:lpstr>FY 2016-2017</vt:lpstr>
      <vt:lpstr>FY 2017-2018</vt:lpstr>
      <vt:lpstr>FY 2018-2019</vt:lpstr>
      <vt:lpstr>'FY 2014-2015'!Print_Area</vt:lpstr>
      <vt:lpstr>'FY 2015-2016'!Print_Area</vt:lpstr>
      <vt:lpstr>'FY 2016-2017'!Print_Area</vt:lpstr>
      <vt:lpstr>'FY 2017-2018'!Print_Area</vt:lpstr>
      <vt:lpstr>'FY 2018-2019'!Print_Area</vt:lpstr>
    </vt:vector>
  </TitlesOfParts>
  <Company>Legislative Services Agency (LSA)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%USERNAME%</dc:creator>
  <cp:lastModifiedBy>Anderson, Anita</cp:lastModifiedBy>
  <cp:lastPrinted>2019-01-11T19:53:27Z</cp:lastPrinted>
  <dcterms:created xsi:type="dcterms:W3CDTF">2016-11-10T17:03:52Z</dcterms:created>
  <dcterms:modified xsi:type="dcterms:W3CDTF">2019-01-11T20:00:53Z</dcterms:modified>
</cp:coreProperties>
</file>